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Конкуренты" sheetId="2" state="visible" r:id="rId2"/>
    <sheet xmlns:r="http://schemas.openxmlformats.org/officeDocument/2006/relationships" name="Метрики каналов" sheetId="3" state="visible" r:id="rId3"/>
    <sheet xmlns:r="http://schemas.openxmlformats.org/officeDocument/2006/relationships" name="Оценка" sheetId="4" state="visible" r:id="rId4"/>
    <sheet xmlns:r="http://schemas.openxmlformats.org/officeDocument/2006/relationships" name="Где брать цифры" sheetId="5" state="visible" r:id="rId5"/>
    <sheet xmlns:r="http://schemas.openxmlformats.org/officeDocument/2006/relationships" name="Как пользоваться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+0%;-0%"/>
  </numFmts>
  <fonts count="13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  <color rgb="00111111"/>
      <sz val="11"/>
    </font>
    <font>
      <name val="Calibri"/>
      <i val="1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DCE5FB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164" fontId="10" fillId="0" borderId="1" applyAlignment="1" pivotButton="0" quotePrefix="0" xfId="0">
      <alignment horizontal="center" vertical="center" wrapText="1"/>
    </xf>
    <xf numFmtId="165" fontId="1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center" vertical="center" wrapText="1"/>
    </xf>
    <xf numFmtId="164" fontId="11" fillId="3" borderId="1" applyAlignment="1" pivotButton="0" quotePrefix="0" xfId="0">
      <alignment horizontal="center" vertical="center" wrapText="1"/>
    </xf>
    <xf numFmtId="9" fontId="11" fillId="3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Анализ конкурентов в соцсетях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Пять листов: кого сравниваем, что у них в каналах, как считаем и какой вывод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Конкуренты</t>
        </is>
      </c>
      <c r="C10" s="7" t="inlineStr">
        <is>
          <t>Список: кто, где, почему попал в выборку.</t>
        </is>
      </c>
    </row>
    <row r="11">
      <c r="B11" s="6" t="inlineStr">
        <is>
          <t>• Метрики каналов</t>
        </is>
      </c>
      <c r="C11" s="7" t="inlineStr">
        <is>
          <t>Подписчики, охваты, частота, ER. База сравнения — среднее по вашей же выборке.</t>
        </is>
      </c>
    </row>
    <row r="12">
      <c r="B12" s="6" t="inlineStr">
        <is>
          <t>• Оценка</t>
        </is>
      </c>
      <c r="C12" s="7" t="inlineStr">
        <is>
          <t>Веса по критериям и итоговый балл. Веса меняются под задачу.</t>
        </is>
      </c>
    </row>
    <row r="13">
      <c r="B13" s="6" t="inlineStr">
        <is>
          <t>• Где брать цифры</t>
        </is>
      </c>
      <c r="C13" s="7" t="inlineStr">
        <is>
          <t>Откуда берётся каждая колонка и что делать, если данных нет.</t>
        </is>
      </c>
    </row>
    <row r="14">
      <c r="B14" s="6" t="inlineStr">
        <is>
          <t>• Как пользоваться</t>
        </is>
      </c>
      <c r="C14" s="7" t="inlineStr">
        <is>
          <t>Порядок работы и типичные ошибки.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22" customWidth="1" min="3" max="3"/>
    <col width="34" customWidth="1" min="4" max="4"/>
    <col width="46" customWidth="1" min="5" max="5"/>
    <col width="16" customWidth="1" min="6" max="6"/>
  </cols>
  <sheetData>
    <row r="1" ht="28" customHeight="1">
      <c r="A1" s="9" t="inlineStr">
        <is>
          <t>Пять-семь конкурентов. Больше — анализ превращается в перепись и не заканчивается.</t>
        </is>
      </c>
    </row>
    <row r="2">
      <c r="A2" s="10" t="inlineStr">
        <is>
          <t>№</t>
        </is>
      </c>
      <c r="B2" s="10" t="inlineStr">
        <is>
          <t>Название</t>
        </is>
      </c>
      <c r="C2" s="10" t="inlineStr">
        <is>
          <t>Площадка</t>
        </is>
      </c>
      <c r="D2" s="10" t="inlineStr">
        <is>
          <t>Ссылка</t>
        </is>
      </c>
      <c r="E2" s="10" t="inlineStr">
        <is>
          <t>Почему в выборке</t>
        </is>
      </c>
      <c r="F2" s="10" t="inlineStr">
        <is>
          <t>Дата снятия</t>
        </is>
      </c>
    </row>
    <row r="3">
      <c r="A3" s="11" t="n">
        <v>1</v>
      </c>
      <c r="B3" s="12" t="inlineStr"/>
      <c r="C3" s="12" t="inlineStr"/>
      <c r="D3" s="12" t="inlineStr"/>
      <c r="E3" s="12" t="inlineStr"/>
      <c r="F3" s="12" t="inlineStr"/>
    </row>
    <row r="4">
      <c r="A4" s="11" t="n">
        <v>2</v>
      </c>
      <c r="B4" s="12" t="inlineStr"/>
      <c r="C4" s="12" t="inlineStr"/>
      <c r="D4" s="12" t="inlineStr"/>
      <c r="E4" s="12" t="inlineStr"/>
      <c r="F4" s="12" t="inlineStr"/>
    </row>
    <row r="5">
      <c r="A5" s="11" t="n">
        <v>3</v>
      </c>
      <c r="B5" s="12" t="inlineStr"/>
      <c r="C5" s="12" t="inlineStr"/>
      <c r="D5" s="12" t="inlineStr"/>
      <c r="E5" s="12" t="inlineStr"/>
      <c r="F5" s="12" t="inlineStr"/>
    </row>
    <row r="6">
      <c r="A6" s="11" t="n">
        <v>4</v>
      </c>
      <c r="B6" s="12" t="inlineStr"/>
      <c r="C6" s="12" t="inlineStr"/>
      <c r="D6" s="12" t="inlineStr"/>
      <c r="E6" s="12" t="inlineStr"/>
      <c r="F6" s="12" t="inlineStr"/>
    </row>
    <row r="7">
      <c r="A7" s="11" t="n">
        <v>5</v>
      </c>
      <c r="B7" s="12" t="inlineStr"/>
      <c r="C7" s="12" t="inlineStr"/>
      <c r="D7" s="12" t="inlineStr"/>
      <c r="E7" s="12" t="inlineStr"/>
      <c r="F7" s="12" t="inlineStr"/>
    </row>
    <row r="8">
      <c r="A8" s="11" t="n">
        <v>6</v>
      </c>
      <c r="B8" s="12" t="inlineStr"/>
      <c r="C8" s="12" t="inlineStr"/>
      <c r="D8" s="12" t="inlineStr"/>
      <c r="E8" s="12" t="inlineStr"/>
      <c r="F8" s="12" t="inlineStr"/>
    </row>
    <row r="9">
      <c r="A9" s="11" t="n">
        <v>7</v>
      </c>
      <c r="B9" s="12" t="inlineStr"/>
      <c r="C9" s="12" t="inlineStr"/>
      <c r="D9" s="12" t="inlineStr"/>
      <c r="E9" s="12" t="inlineStr"/>
      <c r="F9" s="12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4" customWidth="1" min="7" max="7"/>
    <col width="14" customWidth="1" min="8" max="8"/>
  </cols>
  <sheetData>
    <row r="1" ht="28" customHeight="1">
      <c r="A1" s="9" t="inlineStr">
        <is>
          <t>Колонка «Отклонение» сравнивает конкурента со средним ПО ЭТОЙ ЖЕ ТАБЛИЦЕ, а не с рыночной нормой: нормы ER по нишам в открытом доступе противоречат друг другу, и подставлять их сюда я не буду.</t>
        </is>
      </c>
    </row>
    <row r="2">
      <c r="A2" s="10" t="inlineStr">
        <is>
          <t>Конкурент</t>
        </is>
      </c>
      <c r="B2" s="10" t="inlineStr">
        <is>
          <t>Подписчики</t>
        </is>
      </c>
      <c r="C2" s="10" t="inlineStr">
        <is>
          <t>Средний охват</t>
        </is>
      </c>
      <c r="D2" s="10" t="inlineStr">
        <is>
          <t>Постов в неделю</t>
        </is>
      </c>
      <c r="E2" s="10" t="inlineStr">
        <is>
          <t>Реакции на пост</t>
        </is>
      </c>
      <c r="F2" s="10" t="inlineStr">
        <is>
          <t>Комментариев</t>
        </is>
      </c>
      <c r="G2" s="10" t="inlineStr">
        <is>
          <t>ER, %</t>
        </is>
      </c>
      <c r="H2" s="10" t="inlineStr">
        <is>
          <t>Отклонение ER</t>
        </is>
      </c>
    </row>
    <row r="3">
      <c r="A3" s="12">
        <f>Конкуренты!B3</f>
        <v/>
      </c>
      <c r="B3" s="11" t="inlineStr"/>
      <c r="C3" s="11" t="inlineStr"/>
      <c r="D3" s="11" t="inlineStr"/>
      <c r="E3" s="11" t="inlineStr"/>
      <c r="F3" s="11" t="inlineStr"/>
      <c r="G3" s="13">
        <f>IF(C3=0,"",(E3+F3)/C3)</f>
        <v/>
      </c>
      <c r="H3" s="14">
        <f>IF(OR(G3="",AVERAGE($G$3:$G$9)=0),"",G3/AVERAGE($G$3:$G$9)-1)</f>
        <v/>
      </c>
    </row>
    <row r="4">
      <c r="A4" s="12">
        <f>Конкуренты!B4</f>
        <v/>
      </c>
      <c r="B4" s="11" t="inlineStr"/>
      <c r="C4" s="11" t="inlineStr"/>
      <c r="D4" s="11" t="inlineStr"/>
      <c r="E4" s="11" t="inlineStr"/>
      <c r="F4" s="11" t="inlineStr"/>
      <c r="G4" s="13">
        <f>IF(C4=0,"",(E4+F4)/C4)</f>
        <v/>
      </c>
      <c r="H4" s="14">
        <f>IF(OR(G4="",AVERAGE($G$3:$G$9)=0),"",G4/AVERAGE($G$3:$G$9)-1)</f>
        <v/>
      </c>
    </row>
    <row r="5">
      <c r="A5" s="12">
        <f>Конкуренты!B5</f>
        <v/>
      </c>
      <c r="B5" s="11" t="inlineStr"/>
      <c r="C5" s="11" t="inlineStr"/>
      <c r="D5" s="11" t="inlineStr"/>
      <c r="E5" s="11" t="inlineStr"/>
      <c r="F5" s="11" t="inlineStr"/>
      <c r="G5" s="13">
        <f>IF(C5=0,"",(E5+F5)/C5)</f>
        <v/>
      </c>
      <c r="H5" s="14">
        <f>IF(OR(G5="",AVERAGE($G$3:$G$9)=0),"",G5/AVERAGE($G$3:$G$9)-1)</f>
        <v/>
      </c>
    </row>
    <row r="6">
      <c r="A6" s="12">
        <f>Конкуренты!B6</f>
        <v/>
      </c>
      <c r="B6" s="11" t="inlineStr"/>
      <c r="C6" s="11" t="inlineStr"/>
      <c r="D6" s="11" t="inlineStr"/>
      <c r="E6" s="11" t="inlineStr"/>
      <c r="F6" s="11" t="inlineStr"/>
      <c r="G6" s="13">
        <f>IF(C6=0,"",(E6+F6)/C6)</f>
        <v/>
      </c>
      <c r="H6" s="14">
        <f>IF(OR(G6="",AVERAGE($G$3:$G$9)=0),"",G6/AVERAGE($G$3:$G$9)-1)</f>
        <v/>
      </c>
    </row>
    <row r="7">
      <c r="A7" s="12">
        <f>Конкуренты!B7</f>
        <v/>
      </c>
      <c r="B7" s="11" t="inlineStr"/>
      <c r="C7" s="11" t="inlineStr"/>
      <c r="D7" s="11" t="inlineStr"/>
      <c r="E7" s="11" t="inlineStr"/>
      <c r="F7" s="11" t="inlineStr"/>
      <c r="G7" s="13">
        <f>IF(C7=0,"",(E7+F7)/C7)</f>
        <v/>
      </c>
      <c r="H7" s="14">
        <f>IF(OR(G7="",AVERAGE($G$3:$G$9)=0),"",G7/AVERAGE($G$3:$G$9)-1)</f>
        <v/>
      </c>
    </row>
    <row r="8">
      <c r="A8" s="12">
        <f>Конкуренты!B8</f>
        <v/>
      </c>
      <c r="B8" s="11" t="inlineStr"/>
      <c r="C8" s="11" t="inlineStr"/>
      <c r="D8" s="11" t="inlineStr"/>
      <c r="E8" s="11" t="inlineStr"/>
      <c r="F8" s="11" t="inlineStr"/>
      <c r="G8" s="13">
        <f>IF(C8=0,"",(E8+F8)/C8)</f>
        <v/>
      </c>
      <c r="H8" s="14">
        <f>IF(OR(G8="",AVERAGE($G$3:$G$9)=0),"",G8/AVERAGE($G$3:$G$9)-1)</f>
        <v/>
      </c>
    </row>
    <row r="9">
      <c r="A9" s="12">
        <f>Конкуренты!B9</f>
        <v/>
      </c>
      <c r="B9" s="11" t="inlineStr"/>
      <c r="C9" s="11" t="inlineStr"/>
      <c r="D9" s="11" t="inlineStr"/>
      <c r="E9" s="11" t="inlineStr"/>
      <c r="F9" s="11" t="inlineStr"/>
      <c r="G9" s="13">
        <f>IF(C9=0,"",(E9+F9)/C9)</f>
        <v/>
      </c>
      <c r="H9" s="14">
        <f>IF(OR(G9="",AVERAGE($G$3:$G$9)=0),"",G9/AVERAGE($G$3:$G$9)-1)</f>
        <v/>
      </c>
    </row>
    <row r="10">
      <c r="A10" s="15" t="inlineStr">
        <is>
          <t>Среднее по выборке</t>
        </is>
      </c>
      <c r="B10" s="16">
        <f>IFERROR(AVERAGE(B3:B9),"")</f>
        <v/>
      </c>
      <c r="C10" s="16">
        <f>IFERROR(AVERAGE(C3:C9),"")</f>
        <v/>
      </c>
      <c r="D10" s="16">
        <f>IFERROR(AVERAGE(D3:D9),"")</f>
        <v/>
      </c>
      <c r="E10" s="16">
        <f>IFERROR(AVERAGE(E3:E9),"")</f>
        <v/>
      </c>
      <c r="F10" s="16">
        <f>IFERROR(AVERAGE(F3:F9),"")</f>
        <v/>
      </c>
      <c r="G10" s="17">
        <f>IFERROR(AVERAGE(G3:G9),"")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</cols>
  <sheetData>
    <row r="1" ht="28" customHeight="1">
      <c r="A1" s="9" t="inlineStr">
        <is>
          <t>Веса в строке 3 меняются под задачу. Сумма весов должна дать 100%.</t>
        </is>
      </c>
    </row>
    <row r="2">
      <c r="A2" s="10" t="inlineStr">
        <is>
          <t>Конкурент</t>
        </is>
      </c>
      <c r="B2" s="10" t="inlineStr">
        <is>
          <t>Контент</t>
        </is>
      </c>
      <c r="C2" s="10" t="inlineStr">
        <is>
          <t>Оформление</t>
        </is>
      </c>
      <c r="D2" s="10" t="inlineStr">
        <is>
          <t>Частота</t>
        </is>
      </c>
      <c r="E2" s="10" t="inlineStr">
        <is>
          <t>Вовлечение</t>
        </is>
      </c>
      <c r="F2" s="10" t="inlineStr">
        <is>
          <t>Продажи</t>
        </is>
      </c>
      <c r="G2" s="10" t="inlineStr">
        <is>
          <t>Итог</t>
        </is>
      </c>
    </row>
    <row r="3">
      <c r="A3" s="15" t="inlineStr">
        <is>
          <t>Вес критерия</t>
        </is>
      </c>
      <c r="B3" s="18" t="n">
        <v>0.3</v>
      </c>
      <c r="C3" s="18" t="n">
        <v>0.15</v>
      </c>
      <c r="D3" s="18" t="n">
        <v>0.15</v>
      </c>
      <c r="E3" s="18" t="n">
        <v>0.25</v>
      </c>
      <c r="F3" s="18" t="n">
        <v>0.15</v>
      </c>
      <c r="G3" s="16">
        <f>SUM(B3:F3)</f>
        <v/>
      </c>
    </row>
    <row r="4">
      <c r="A4" s="12">
        <f>Конкуренты!B3</f>
        <v/>
      </c>
      <c r="B4" s="11" t="inlineStr"/>
      <c r="C4" s="11" t="inlineStr"/>
      <c r="D4" s="11" t="inlineStr"/>
      <c r="E4" s="11" t="inlineStr"/>
      <c r="F4" s="11" t="inlineStr"/>
      <c r="G4" s="11">
        <f>IFERROR(SUMPRODUCT(B4:F4,$B$3:$F$3),"")</f>
        <v/>
      </c>
    </row>
    <row r="5">
      <c r="A5" s="12">
        <f>Конкуренты!B4</f>
        <v/>
      </c>
      <c r="B5" s="11" t="inlineStr"/>
      <c r="C5" s="11" t="inlineStr"/>
      <c r="D5" s="11" t="inlineStr"/>
      <c r="E5" s="11" t="inlineStr"/>
      <c r="F5" s="11" t="inlineStr"/>
      <c r="G5" s="11">
        <f>IFERROR(SUMPRODUCT(B5:F5,$B$3:$F$3),"")</f>
        <v/>
      </c>
    </row>
    <row r="6">
      <c r="A6" s="12">
        <f>Конкуренты!B5</f>
        <v/>
      </c>
      <c r="B6" s="11" t="inlineStr"/>
      <c r="C6" s="11" t="inlineStr"/>
      <c r="D6" s="11" t="inlineStr"/>
      <c r="E6" s="11" t="inlineStr"/>
      <c r="F6" s="11" t="inlineStr"/>
      <c r="G6" s="11">
        <f>IFERROR(SUMPRODUCT(B6:F6,$B$3:$F$3),"")</f>
        <v/>
      </c>
    </row>
    <row r="7">
      <c r="A7" s="12">
        <f>Конкуренты!B6</f>
        <v/>
      </c>
      <c r="B7" s="11" t="inlineStr"/>
      <c r="C7" s="11" t="inlineStr"/>
      <c r="D7" s="11" t="inlineStr"/>
      <c r="E7" s="11" t="inlineStr"/>
      <c r="F7" s="11" t="inlineStr"/>
      <c r="G7" s="11">
        <f>IFERROR(SUMPRODUCT(B7:F7,$B$3:$F$3),"")</f>
        <v/>
      </c>
    </row>
    <row r="8">
      <c r="A8" s="12">
        <f>Конкуренты!B7</f>
        <v/>
      </c>
      <c r="B8" s="11" t="inlineStr"/>
      <c r="C8" s="11" t="inlineStr"/>
      <c r="D8" s="11" t="inlineStr"/>
      <c r="E8" s="11" t="inlineStr"/>
      <c r="F8" s="11" t="inlineStr"/>
      <c r="G8" s="11">
        <f>IFERROR(SUMPRODUCT(B8:F8,$B$3:$F$3),"")</f>
        <v/>
      </c>
    </row>
    <row r="9">
      <c r="A9" s="12">
        <f>Конкуренты!B8</f>
        <v/>
      </c>
      <c r="B9" s="11" t="inlineStr"/>
      <c r="C9" s="11" t="inlineStr"/>
      <c r="D9" s="11" t="inlineStr"/>
      <c r="E9" s="11" t="inlineStr"/>
      <c r="F9" s="11" t="inlineStr"/>
      <c r="G9" s="11">
        <f>IFERROR(SUMPRODUCT(B9:F9,$B$3:$F$3),"")</f>
        <v/>
      </c>
    </row>
    <row r="10">
      <c r="A10" s="12">
        <f>Конкуренты!B9</f>
        <v/>
      </c>
      <c r="B10" s="11" t="inlineStr"/>
      <c r="C10" s="11" t="inlineStr"/>
      <c r="D10" s="11" t="inlineStr"/>
      <c r="E10" s="11" t="inlineStr"/>
      <c r="F10" s="11" t="inlineStr"/>
      <c r="G10" s="11">
        <f>IFERROR(SUMPRODUCT(B10:F10,$B$3:$F$3),"")</f>
        <v/>
      </c>
    </row>
    <row r="12">
      <c r="A12" s="19" t="inlineStr">
        <is>
          <t>Оценки по каждому критерию — от 1 до 5.</t>
        </is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C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40" customWidth="1" min="2" max="2"/>
    <col width="60" customWidth="1" min="3" max="3"/>
  </cols>
  <sheetData>
    <row r="2">
      <c r="A2" s="10" t="inlineStr">
        <is>
          <t>Колонка</t>
        </is>
      </c>
      <c r="B2" s="10" t="inlineStr">
        <is>
          <t>Где смотреть</t>
        </is>
      </c>
      <c r="C2" s="10" t="inlineStr">
        <is>
          <t>Что делать, если цифры нет</t>
        </is>
      </c>
    </row>
    <row r="3">
      <c r="A3" s="12" t="inlineStr">
        <is>
          <t>Подписчики</t>
        </is>
      </c>
      <c r="B3" s="12" t="inlineStr">
        <is>
          <t>Видно на странице канала или сообщества</t>
        </is>
      </c>
      <c r="C3" s="12" t="inlineStr">
        <is>
          <t>Всегда доступно</t>
        </is>
      </c>
    </row>
    <row r="4">
      <c r="A4" s="12" t="inlineStr">
        <is>
          <t>Средний охват</t>
        </is>
      </c>
      <c r="B4" s="12" t="inlineStr">
        <is>
          <t>Telegram: сервисы аналитики каналов. VK: открытая статистика сообщества, если включена</t>
        </is>
      </c>
      <c r="C4" s="12" t="inlineStr">
        <is>
          <t>Если статистика закрыта — оцените по просмотрам последних 10 постов и пометьте ячейку как оценку</t>
        </is>
      </c>
    </row>
    <row r="5">
      <c r="A5" s="12" t="inlineStr">
        <is>
          <t>Постов в неделю</t>
        </is>
      </c>
      <c r="B5" s="12" t="inlineStr">
        <is>
          <t>Считается руками по ленте за 4 недели</t>
        </is>
      </c>
      <c r="C5" s="12" t="inlineStr">
        <is>
          <t>Всегда доступно</t>
        </is>
      </c>
    </row>
    <row r="6">
      <c r="A6" s="12" t="inlineStr">
        <is>
          <t>Реакции и комментарии</t>
        </is>
      </c>
      <c r="B6" s="12" t="inlineStr">
        <is>
          <t>Видно под постом</t>
        </is>
      </c>
      <c r="C6" s="12" t="inlineStr">
        <is>
          <t>Берите медиану по 10 последним постам, а не среднее: один вирусный пост перекосит всё</t>
        </is>
      </c>
    </row>
    <row r="7">
      <c r="A7" s="12" t="inlineStr">
        <is>
          <t>Продажи</t>
        </is>
      </c>
      <c r="B7" s="12" t="inlineStr">
        <is>
          <t>Косвенно: частота продающих постов, наличие прайса, скорость ответа в личке</t>
        </is>
      </c>
      <c r="C7" s="12" t="inlineStr">
        <is>
          <t>Прямых данных не бывает. Это экспертная оценка от 1 до 5, и она такой и должна остаться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B11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2" t="inlineStr">
        <is>
          <t>1. Соберите 5–7 конкурентов на листе «Конкуренты». Обязательно проставьте дату снятия: через месяц цифры устареют.</t>
        </is>
      </c>
    </row>
    <row r="3">
      <c r="B3" s="12" t="inlineStr">
        <is>
          <t>2. Снимите метрики. Реакции и комментарии берите медианой по 10 последним постам.</t>
        </is>
      </c>
    </row>
    <row r="4">
      <c r="B4" s="12" t="inlineStr">
        <is>
          <t>3. Посмотрите колонку «Отклонение ER»: она показывает, кто выделяется на фоне ВАШЕЙ выборки.</t>
        </is>
      </c>
    </row>
    <row r="5">
      <c r="B5" s="12" t="inlineStr">
        <is>
          <t>4. Проставьте оценки 1–5 на листе «Оценка». Веса подвиньте под задачу.</t>
        </is>
      </c>
    </row>
    <row r="6">
      <c r="B6" s="12" t="inlineStr">
        <is>
          <t>5. Вывод делайте не по итоговому баллу, а по разрыву: где конкурент сильнее вас и почему.</t>
        </is>
      </c>
    </row>
    <row r="7">
      <c r="B7" s="12" t="inlineStr"/>
    </row>
    <row r="8">
      <c r="B8" s="12" t="inlineStr">
        <is>
          <t>Типичные ошибки:</t>
        </is>
      </c>
    </row>
    <row r="9">
      <c r="B9" s="12" t="inlineStr">
        <is>
          <t>— Сравнение с «нормой по рынку». Нормы ER в открытых источниках противоречат друг другу; сравнивайте с выборкой.</t>
        </is>
      </c>
    </row>
    <row r="10">
      <c r="B10" s="12" t="inlineStr">
        <is>
          <t>— Среднее вместо медианы по реакциям. Один вирусный пост поднимет среднее вдвое и соврёт.</t>
        </is>
      </c>
    </row>
    <row r="11">
      <c r="B11" s="12" t="inlineStr">
        <is>
          <t>— Выборка из 15 конкурентов. Анализ не заканчивается и устаревает раньше, чем вы его дочитаете.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2026-09-05T12:56:31Z</dcterms:created>
  <dcterms:modified xmlns:dcterms="http://purl.org/dc/terms/" xmlns:xsi="http://www.w3.org/2001/XMLSchema-instance" xsi:type="dcterms:W3CDTF">2026-09-05T12:56:31Z</dcterms:modified>
</cp:coreProperties>
</file>