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План" sheetId="2" state="visible" r:id="rId2"/>
    <sheet xmlns:r="http://schemas.openxmlformats.org/officeDocument/2006/relationships" name="Проверка канала" sheetId="3" state="visible" r:id="rId3"/>
    <sheet xmlns:r="http://schemas.openxmlformats.org/officeDocument/2006/relationships" name="Факт" sheetId="4" state="visible" r:id="rId4"/>
    <sheet xmlns:r="http://schemas.openxmlformats.org/officeDocument/2006/relationships" name="Итог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color rgb="00111111"/>
      <sz val="11"/>
    </font>
    <font>
      <name val="Calibri"/>
      <b val="1"/>
    </font>
    <font>
      <name val="Calibri"/>
    </font>
    <font>
      <name val="Calibri"/>
      <b val="1"/>
      <color rgb="00111111"/>
      <sz val="11"/>
    </font>
  </fonts>
  <fills count="5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  <fill>
      <patternFill patternType="solid">
        <fgColor rgb="00DCE5FB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right" vertical="center" wrapText="1"/>
    </xf>
    <xf numFmtId="0" fontId="10" fillId="3" borderId="1" applyAlignment="1" pivotButton="0" quotePrefix="0" xfId="0">
      <alignment horizontal="right" vertical="center" wrapText="1"/>
    </xf>
    <xf numFmtId="0" fontId="10" fillId="0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right" vertical="center" wrapText="1"/>
    </xf>
    <xf numFmtId="0" fontId="11" fillId="0" borderId="0" pivotButton="0" quotePrefix="0" xfId="0"/>
    <xf numFmtId="0" fontId="12" fillId="0" borderId="0" pivotButton="0" quotePrefix="0" xfId="0"/>
    <xf numFmtId="0" fontId="13" fillId="3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6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Медиаплан посевов в Telegram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Закупка размещений у блогеров и в каналах: расчёт CPM и цены подписчика формулами, чек-лист проверки канала до оплаты, план-факт по каждому размещению и сводка по всей волне.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План</t>
        </is>
      </c>
      <c r="C10" s="7" t="inlineStr">
        <is>
          <t>Каналы, цена, охват, CPM, прогноз</t>
        </is>
      </c>
    </row>
    <row r="11">
      <c r="B11" s="6" t="inlineStr">
        <is>
          <t>• Проверка канала</t>
        </is>
      </c>
      <c r="C11" s="7" t="inlineStr">
        <is>
          <t>Что смотреть до оплаты</t>
        </is>
      </c>
    </row>
    <row r="12">
      <c r="B12" s="6" t="inlineStr">
        <is>
          <t>• Факт</t>
        </is>
      </c>
      <c r="C12" s="7" t="inlineStr">
        <is>
          <t>Что получили после размещения</t>
        </is>
      </c>
    </row>
    <row r="13">
      <c r="B13" s="6" t="inlineStr">
        <is>
          <t>• Итоги</t>
        </is>
      </c>
      <c r="C13" s="7" t="inlineStr">
        <is>
          <t>Сводка волны и выводы</t>
        </is>
      </c>
    </row>
    <row r="15">
      <c r="B15" s="5" t="inlineStr">
        <is>
          <t>Как заполнять</t>
        </is>
      </c>
    </row>
    <row r="16">
      <c r="B16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2" customWidth="1" min="5" max="5"/>
    <col width="14" customWidth="1" min="6" max="6"/>
    <col width="14" customWidth="1" min="7" max="7"/>
    <col width="16" customWidth="1" min="8" max="8"/>
    <col width="16" customWidth="1" min="9" max="9"/>
  </cols>
  <sheetData>
    <row r="1">
      <c r="A1" s="9" t="inlineStr">
        <is>
          <t>Заполняются белые колонки. CPM и прогноз считаются формулами. Охват поста берётся из статистики канала, а не из числа подписчиков: это разные величины.</t>
        </is>
      </c>
    </row>
    <row r="3" ht="36" customHeight="1">
      <c r="A3" s="10" t="inlineStr">
        <is>
          <t>Канал</t>
        </is>
      </c>
      <c r="B3" s="10" t="inlineStr">
        <is>
          <t>Тематика</t>
        </is>
      </c>
      <c r="C3" s="10" t="inlineStr">
        <is>
          <t>Подписчиков</t>
        </is>
      </c>
      <c r="D3" s="10" t="inlineStr">
        <is>
          <t>Охват поста</t>
        </is>
      </c>
      <c r="E3" s="10" t="inlineStr">
        <is>
          <t>ER, %</t>
        </is>
      </c>
      <c r="F3" s="10" t="inlineStr">
        <is>
          <t>Цена, ₽</t>
        </is>
      </c>
      <c r="G3" s="10" t="inlineStr">
        <is>
          <t>CPM, ₽</t>
        </is>
      </c>
      <c r="H3" s="10" t="inlineStr">
        <is>
          <t>Прогноз переходов</t>
        </is>
      </c>
      <c r="I3" s="10" t="inlineStr">
        <is>
          <t>Цена подписчика, ₽</t>
        </is>
      </c>
    </row>
    <row r="4">
      <c r="A4" s="11" t="inlineStr"/>
      <c r="B4" s="11" t="inlineStr"/>
      <c r="C4" s="11" t="inlineStr"/>
      <c r="D4" s="11" t="inlineStr"/>
      <c r="E4" s="11" t="inlineStr"/>
      <c r="F4" s="11" t="inlineStr"/>
      <c r="G4" s="12">
        <f>IF(D4=0,"",F4/D4*1000)</f>
        <v/>
      </c>
      <c r="H4" s="13">
        <f>IF(D4="","",ROUND(D4*0.015,0))</f>
        <v/>
      </c>
      <c r="I4" s="13">
        <f>IF(H4="","",IF(H4=0,"",F4/(H4*0.25)))</f>
        <v/>
      </c>
    </row>
    <row r="5">
      <c r="A5" s="14" t="inlineStr"/>
      <c r="B5" s="14" t="inlineStr"/>
      <c r="C5" s="14" t="inlineStr"/>
      <c r="D5" s="14" t="inlineStr"/>
      <c r="E5" s="14" t="inlineStr"/>
      <c r="F5" s="14" t="inlineStr"/>
      <c r="G5" s="12">
        <f>IF(D5=0,"",F5/D5*1000)</f>
        <v/>
      </c>
      <c r="H5" s="15">
        <f>IF(D5="","",ROUND(D5*0.015,0))</f>
        <v/>
      </c>
      <c r="I5" s="15">
        <f>IF(H5="","",IF(H5=0,"",F5/(H5*0.25)))</f>
        <v/>
      </c>
    </row>
    <row r="6">
      <c r="A6" s="11" t="inlineStr"/>
      <c r="B6" s="11" t="inlineStr"/>
      <c r="C6" s="11" t="inlineStr"/>
      <c r="D6" s="11" t="inlineStr"/>
      <c r="E6" s="11" t="inlineStr"/>
      <c r="F6" s="11" t="inlineStr"/>
      <c r="G6" s="12">
        <f>IF(D6=0,"",F6/D6*1000)</f>
        <v/>
      </c>
      <c r="H6" s="13">
        <f>IF(D6="","",ROUND(D6*0.015,0))</f>
        <v/>
      </c>
      <c r="I6" s="13">
        <f>IF(H6="","",IF(H6=0,"",F6/(H6*0.25)))</f>
        <v/>
      </c>
    </row>
    <row r="7">
      <c r="A7" s="14" t="inlineStr"/>
      <c r="B7" s="14" t="inlineStr"/>
      <c r="C7" s="14" t="inlineStr"/>
      <c r="D7" s="14" t="inlineStr"/>
      <c r="E7" s="14" t="inlineStr"/>
      <c r="F7" s="14" t="inlineStr"/>
      <c r="G7" s="12">
        <f>IF(D7=0,"",F7/D7*1000)</f>
        <v/>
      </c>
      <c r="H7" s="15">
        <f>IF(D7="","",ROUND(D7*0.015,0))</f>
        <v/>
      </c>
      <c r="I7" s="15">
        <f>IF(H7="","",IF(H7=0,"",F7/(H7*0.25)))</f>
        <v/>
      </c>
    </row>
    <row r="8">
      <c r="A8" s="11" t="inlineStr"/>
      <c r="B8" s="11" t="inlineStr"/>
      <c r="C8" s="11" t="inlineStr"/>
      <c r="D8" s="11" t="inlineStr"/>
      <c r="E8" s="11" t="inlineStr"/>
      <c r="F8" s="11" t="inlineStr"/>
      <c r="G8" s="12">
        <f>IF(D8=0,"",F8/D8*1000)</f>
        <v/>
      </c>
      <c r="H8" s="13">
        <f>IF(D8="","",ROUND(D8*0.015,0))</f>
        <v/>
      </c>
      <c r="I8" s="13">
        <f>IF(H8="","",IF(H8=0,"",F8/(H8*0.25)))</f>
        <v/>
      </c>
    </row>
    <row r="9">
      <c r="A9" s="14" t="inlineStr"/>
      <c r="B9" s="14" t="inlineStr"/>
      <c r="C9" s="14" t="inlineStr"/>
      <c r="D9" s="14" t="inlineStr"/>
      <c r="E9" s="14" t="inlineStr"/>
      <c r="F9" s="14" t="inlineStr"/>
      <c r="G9" s="12">
        <f>IF(D9=0,"",F9/D9*1000)</f>
        <v/>
      </c>
      <c r="H9" s="15">
        <f>IF(D9="","",ROUND(D9*0.015,0))</f>
        <v/>
      </c>
      <c r="I9" s="15">
        <f>IF(H9="","",IF(H9=0,"",F9/(H9*0.25)))</f>
        <v/>
      </c>
    </row>
    <row r="10">
      <c r="A10" s="11" t="inlineStr"/>
      <c r="B10" s="11" t="inlineStr"/>
      <c r="C10" s="11" t="inlineStr"/>
      <c r="D10" s="11" t="inlineStr"/>
      <c r="E10" s="11" t="inlineStr"/>
      <c r="F10" s="11" t="inlineStr"/>
      <c r="G10" s="12">
        <f>IF(D10=0,"",F10/D10*1000)</f>
        <v/>
      </c>
      <c r="H10" s="13">
        <f>IF(D10="","",ROUND(D10*0.015,0))</f>
        <v/>
      </c>
      <c r="I10" s="13">
        <f>IF(H10="","",IF(H10=0,"",F10/(H10*0.25)))</f>
        <v/>
      </c>
    </row>
    <row r="11">
      <c r="A11" s="14" t="inlineStr"/>
      <c r="B11" s="14" t="inlineStr"/>
      <c r="C11" s="14" t="inlineStr"/>
      <c r="D11" s="14" t="inlineStr"/>
      <c r="E11" s="14" t="inlineStr"/>
      <c r="F11" s="14" t="inlineStr"/>
      <c r="G11" s="12">
        <f>IF(D11=0,"",F11/D11*1000)</f>
        <v/>
      </c>
      <c r="H11" s="15">
        <f>IF(D11="","",ROUND(D11*0.015,0))</f>
        <v/>
      </c>
      <c r="I11" s="15">
        <f>IF(H11="","",IF(H11=0,"",F11/(H11*0.25)))</f>
        <v/>
      </c>
    </row>
    <row r="12">
      <c r="A12" s="11" t="inlineStr"/>
      <c r="B12" s="11" t="inlineStr"/>
      <c r="C12" s="11" t="inlineStr"/>
      <c r="D12" s="11" t="inlineStr"/>
      <c r="E12" s="11" t="inlineStr"/>
      <c r="F12" s="11" t="inlineStr"/>
      <c r="G12" s="12">
        <f>IF(D12=0,"",F12/D12*1000)</f>
        <v/>
      </c>
      <c r="H12" s="13">
        <f>IF(D12="","",ROUND(D12*0.015,0))</f>
        <v/>
      </c>
      <c r="I12" s="13">
        <f>IF(H12="","",IF(H12=0,"",F12/(H12*0.25)))</f>
        <v/>
      </c>
    </row>
    <row r="13">
      <c r="A13" s="14" t="inlineStr"/>
      <c r="B13" s="14" t="inlineStr"/>
      <c r="C13" s="14" t="inlineStr"/>
      <c r="D13" s="14" t="inlineStr"/>
      <c r="E13" s="14" t="inlineStr"/>
      <c r="F13" s="14" t="inlineStr"/>
      <c r="G13" s="12">
        <f>IF(D13=0,"",F13/D13*1000)</f>
        <v/>
      </c>
      <c r="H13" s="15">
        <f>IF(D13="","",ROUND(D13*0.015,0))</f>
        <v/>
      </c>
      <c r="I13" s="15">
        <f>IF(H13="","",IF(H13=0,"",F13/(H13*0.25)))</f>
        <v/>
      </c>
    </row>
    <row r="14">
      <c r="A14" s="11" t="inlineStr"/>
      <c r="B14" s="11" t="inlineStr"/>
      <c r="C14" s="11" t="inlineStr"/>
      <c r="D14" s="11" t="inlineStr"/>
      <c r="E14" s="11" t="inlineStr"/>
      <c r="F14" s="11" t="inlineStr"/>
      <c r="G14" s="12">
        <f>IF(D14=0,"",F14/D14*1000)</f>
        <v/>
      </c>
      <c r="H14" s="13">
        <f>IF(D14="","",ROUND(D14*0.015,0))</f>
        <v/>
      </c>
      <c r="I14" s="13">
        <f>IF(H14="","",IF(H14=0,"",F14/(H14*0.25)))</f>
        <v/>
      </c>
    </row>
    <row r="15">
      <c r="A15" s="14" t="inlineStr"/>
      <c r="B15" s="14" t="inlineStr"/>
      <c r="C15" s="14" t="inlineStr"/>
      <c r="D15" s="14" t="inlineStr"/>
      <c r="E15" s="14" t="inlineStr"/>
      <c r="F15" s="14" t="inlineStr"/>
      <c r="G15" s="12">
        <f>IF(D15=0,"",F15/D15*1000)</f>
        <v/>
      </c>
      <c r="H15" s="15">
        <f>IF(D15="","",ROUND(D15*0.015,0))</f>
        <v/>
      </c>
      <c r="I15" s="15">
        <f>IF(H15="","",IF(H15=0,"",F15/(H15*0.25)))</f>
        <v/>
      </c>
    </row>
    <row r="16">
      <c r="A16" s="11" t="inlineStr"/>
      <c r="B16" s="11" t="inlineStr"/>
      <c r="C16" s="11" t="inlineStr"/>
      <c r="D16" s="11" t="inlineStr"/>
      <c r="E16" s="11" t="inlineStr"/>
      <c r="F16" s="11" t="inlineStr"/>
      <c r="G16" s="12">
        <f>IF(D16=0,"",F16/D16*1000)</f>
        <v/>
      </c>
      <c r="H16" s="13">
        <f>IF(D16="","",ROUND(D16*0.015,0))</f>
        <v/>
      </c>
      <c r="I16" s="13">
        <f>IF(H16="","",IF(H16=0,"",F16/(H16*0.25)))</f>
        <v/>
      </c>
    </row>
    <row r="17">
      <c r="A17" s="14" t="inlineStr"/>
      <c r="B17" s="14" t="inlineStr"/>
      <c r="C17" s="14" t="inlineStr"/>
      <c r="D17" s="14" t="inlineStr"/>
      <c r="E17" s="14" t="inlineStr"/>
      <c r="F17" s="14" t="inlineStr"/>
      <c r="G17" s="12">
        <f>IF(D17=0,"",F17/D17*1000)</f>
        <v/>
      </c>
      <c r="H17" s="15">
        <f>IF(D17="","",ROUND(D17*0.015,0))</f>
        <v/>
      </c>
      <c r="I17" s="15">
        <f>IF(H17="","",IF(H17=0,"",F17/(H17*0.25)))</f>
        <v/>
      </c>
    </row>
    <row r="18">
      <c r="A18" s="11" t="inlineStr"/>
      <c r="B18" s="11" t="inlineStr"/>
      <c r="C18" s="11" t="inlineStr"/>
      <c r="D18" s="11" t="inlineStr"/>
      <c r="E18" s="11" t="inlineStr"/>
      <c r="F18" s="11" t="inlineStr"/>
      <c r="G18" s="12">
        <f>IF(D18=0,"",F18/D18*1000)</f>
        <v/>
      </c>
      <c r="H18" s="13">
        <f>IF(D18="","",ROUND(D18*0.015,0))</f>
        <v/>
      </c>
      <c r="I18" s="13">
        <f>IF(H18="","",IF(H18=0,"",F18/(H18*0.25)))</f>
        <v/>
      </c>
    </row>
    <row r="19">
      <c r="A19" s="14" t="inlineStr"/>
      <c r="B19" s="14" t="inlineStr"/>
      <c r="C19" s="14" t="inlineStr"/>
      <c r="D19" s="14" t="inlineStr"/>
      <c r="E19" s="14" t="inlineStr"/>
      <c r="F19" s="14" t="inlineStr"/>
      <c r="G19" s="12">
        <f>IF(D19=0,"",F19/D19*1000)</f>
        <v/>
      </c>
      <c r="H19" s="15">
        <f>IF(D19="","",ROUND(D19*0.015,0))</f>
        <v/>
      </c>
      <c r="I19" s="15">
        <f>IF(H19="","",IF(H19=0,"",F19/(H19*0.25)))</f>
        <v/>
      </c>
    </row>
    <row r="20">
      <c r="A20" s="11" t="inlineStr"/>
      <c r="B20" s="11" t="inlineStr"/>
      <c r="C20" s="11" t="inlineStr"/>
      <c r="D20" s="11" t="inlineStr"/>
      <c r="E20" s="11" t="inlineStr"/>
      <c r="F20" s="11" t="inlineStr"/>
      <c r="G20" s="12">
        <f>IF(D20=0,"",F20/D20*1000)</f>
        <v/>
      </c>
      <c r="H20" s="13">
        <f>IF(D20="","",ROUND(D20*0.015,0))</f>
        <v/>
      </c>
      <c r="I20" s="13">
        <f>IF(H20="","",IF(H20=0,"",F20/(H20*0.25)))</f>
        <v/>
      </c>
    </row>
    <row r="21">
      <c r="A21" s="14" t="inlineStr"/>
      <c r="B21" s="14" t="inlineStr"/>
      <c r="C21" s="14" t="inlineStr"/>
      <c r="D21" s="14" t="inlineStr"/>
      <c r="E21" s="14" t="inlineStr"/>
      <c r="F21" s="14" t="inlineStr"/>
      <c r="G21" s="12">
        <f>IF(D21=0,"",F21/D21*1000)</f>
        <v/>
      </c>
      <c r="H21" s="15">
        <f>IF(D21="","",ROUND(D21*0.015,0))</f>
        <v/>
      </c>
      <c r="I21" s="15">
        <f>IF(H21="","",IF(H21=0,"",F21/(H21*0.25)))</f>
        <v/>
      </c>
    </row>
    <row r="22">
      <c r="A22" s="11" t="inlineStr"/>
      <c r="B22" s="11" t="inlineStr"/>
      <c r="C22" s="11" t="inlineStr"/>
      <c r="D22" s="11" t="inlineStr"/>
      <c r="E22" s="11" t="inlineStr"/>
      <c r="F22" s="11" t="inlineStr"/>
      <c r="G22" s="12">
        <f>IF(D22=0,"",F22/D22*1000)</f>
        <v/>
      </c>
      <c r="H22" s="13">
        <f>IF(D22="","",ROUND(D22*0.015,0))</f>
        <v/>
      </c>
      <c r="I22" s="13">
        <f>IF(H22="","",IF(H22=0,"",F22/(H22*0.25)))</f>
        <v/>
      </c>
    </row>
    <row r="23">
      <c r="A23" s="14" t="inlineStr"/>
      <c r="B23" s="14" t="inlineStr"/>
      <c r="C23" s="14" t="inlineStr"/>
      <c r="D23" s="14" t="inlineStr"/>
      <c r="E23" s="14" t="inlineStr"/>
      <c r="F23" s="14" t="inlineStr"/>
      <c r="G23" s="12">
        <f>IF(D23=0,"",F23/D23*1000)</f>
        <v/>
      </c>
      <c r="H23" s="15">
        <f>IF(D23="","",ROUND(D23*0.015,0))</f>
        <v/>
      </c>
      <c r="I23" s="15">
        <f>IF(H23="","",IF(H23=0,"",F23/(H23*0.25)))</f>
        <v/>
      </c>
    </row>
    <row r="25">
      <c r="A25" s="16" t="inlineStr">
        <is>
          <t>Коэффициенты прикидки (правятся под свою статистику)</t>
        </is>
      </c>
    </row>
    <row r="26">
      <c r="A26" s="17" t="inlineStr">
        <is>
          <t>CTR из поста в переход</t>
        </is>
      </c>
      <c r="B26" s="17" t="inlineStr">
        <is>
          <t>1,5%</t>
        </is>
      </c>
    </row>
    <row r="27">
      <c r="A27" s="17" t="inlineStr">
        <is>
          <t>Конверсия перехода в подписку</t>
        </is>
      </c>
      <c r="B27" s="17" t="inlineStr">
        <is>
          <t>25%</t>
        </is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42" customWidth="1" min="2" max="2"/>
    <col width="30" customWidth="1" min="3" max="3"/>
  </cols>
  <sheetData>
    <row r="1">
      <c r="A1" s="9" t="inlineStr">
        <is>
          <t>Проходится до оплаты. Каждый пункт закрывает один способ, которым канал может оказаться пустым.</t>
        </is>
      </c>
    </row>
    <row r="3" ht="34" customHeight="1">
      <c r="A3" s="10" t="inlineStr">
        <is>
          <t>Что смотрим</t>
        </is>
      </c>
      <c r="B3" s="10" t="inlineStr">
        <is>
          <t>Как проверить</t>
        </is>
      </c>
      <c r="C3" s="10" t="inlineStr">
        <is>
          <t>Красный флаг</t>
        </is>
      </c>
    </row>
    <row r="4">
      <c r="A4" s="18" t="inlineStr">
        <is>
          <t>Охват поста, а не подписчики</t>
        </is>
      </c>
      <c r="B4" s="11" t="inlineStr">
        <is>
          <t>Просим скриншот статистики за 30 дней</t>
        </is>
      </c>
      <c r="C4" s="11" t="inlineStr">
        <is>
          <t>Показывают только число подписчиков</t>
        </is>
      </c>
    </row>
    <row r="5">
      <c r="A5" s="19" t="inlineStr">
        <is>
          <t>Динамика прироста</t>
        </is>
      </c>
      <c r="B5" s="14" t="inlineStr">
        <is>
          <t>График подписчиков по дням</t>
        </is>
      </c>
      <c r="C5" s="14" t="inlineStr">
        <is>
          <t>Ступенька в один день — закуп ботов</t>
        </is>
      </c>
    </row>
    <row r="6">
      <c r="A6" s="18" t="inlineStr">
        <is>
          <t>ER и комментарии</t>
        </is>
      </c>
      <c r="B6" s="11" t="inlineStr">
        <is>
          <t>Смотрим последние 20 постов вручную</t>
        </is>
      </c>
      <c r="C6" s="11" t="inlineStr">
        <is>
          <t>Просмотры есть, реакций и комментариев нет</t>
        </is>
      </c>
    </row>
    <row r="7">
      <c r="A7" s="19" t="inlineStr">
        <is>
          <t>Совпадение аудитории</t>
        </is>
      </c>
      <c r="B7" s="14" t="inlineStr">
        <is>
          <t>Спрашиваем гео и возраст из статистики</t>
        </is>
      </c>
      <c r="C7" s="14" t="inlineStr">
        <is>
          <t>Отказ показать статистику</t>
        </is>
      </c>
    </row>
    <row r="8">
      <c r="A8" s="18" t="inlineStr">
        <is>
          <t>История рекламы</t>
        </is>
      </c>
      <c r="B8" s="11" t="inlineStr">
        <is>
          <t>Сколько рекламных постов в ленте подряд</t>
        </is>
      </c>
      <c r="C8" s="11" t="inlineStr">
        <is>
          <t>Три рекламных подряд — выжженная лента</t>
        </is>
      </c>
    </row>
    <row r="9">
      <c r="A9" s="19" t="inlineStr">
        <is>
          <t>Цена к охвату</t>
        </is>
      </c>
      <c r="B9" s="14" t="inlineStr">
        <is>
          <t>Считаем CPM на листе «План»</t>
        </is>
      </c>
      <c r="C9" s="14" t="inlineStr">
        <is>
          <t>CPM выше рынка вдвое без объяснения</t>
        </is>
      </c>
    </row>
    <row r="10">
      <c r="A10" s="18" t="inlineStr">
        <is>
          <t>Формат и метка</t>
        </is>
      </c>
      <c r="B10" s="11" t="inlineStr">
        <is>
          <t>Договариваемся о времени и закрепе</t>
        </is>
      </c>
      <c r="C10" s="11" t="inlineStr">
        <is>
          <t>Готовы поставить в 3 часа ночи</t>
        </is>
      </c>
    </row>
    <row r="11">
      <c r="A11" s="19" t="inlineStr">
        <is>
          <t>Маркировка рекламы</t>
        </is>
      </c>
      <c r="B11" s="14" t="inlineStr">
        <is>
          <t>Кто получает erid и подаёт в ОРД</t>
        </is>
      </c>
      <c r="C11" s="14" t="inlineStr">
        <is>
          <t>Никто не хочет брать это на себя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8" customWidth="1" min="6" max="6"/>
    <col width="26" customWidth="1" min="7" max="7"/>
  </cols>
  <sheetData>
    <row r="1">
      <c r="A1" s="9" t="inlineStr">
        <is>
          <t>Заполняется в течение суток после выхода: через два дня статистика поста уже смазана.</t>
        </is>
      </c>
    </row>
    <row r="3" ht="34" customHeight="1">
      <c r="A3" s="10" t="inlineStr">
        <is>
          <t>Канал</t>
        </is>
      </c>
      <c r="B3" s="10" t="inlineStr">
        <is>
          <t>Дата выхода</t>
        </is>
      </c>
      <c r="C3" s="10" t="inlineStr">
        <is>
          <t>Охват факт</t>
        </is>
      </c>
      <c r="D3" s="10" t="inlineStr">
        <is>
          <t>Переходов</t>
        </is>
      </c>
      <c r="E3" s="10" t="inlineStr">
        <is>
          <t>Подписок</t>
        </is>
      </c>
      <c r="F3" s="10" t="inlineStr">
        <is>
          <t>Цена подписчика факт</t>
        </is>
      </c>
      <c r="G3" s="10" t="inlineStr">
        <is>
          <t>Что заметили</t>
        </is>
      </c>
    </row>
    <row r="4">
      <c r="A4" s="18" t="inlineStr"/>
      <c r="B4" s="11" t="inlineStr"/>
      <c r="C4" s="11" t="inlineStr"/>
      <c r="D4" s="11" t="inlineStr"/>
      <c r="E4" s="11" t="inlineStr"/>
      <c r="F4" s="11" t="inlineStr"/>
      <c r="G4" s="11" t="inlineStr"/>
    </row>
    <row r="5">
      <c r="A5" s="19" t="inlineStr"/>
      <c r="B5" s="14" t="inlineStr"/>
      <c r="C5" s="14" t="inlineStr"/>
      <c r="D5" s="14" t="inlineStr"/>
      <c r="E5" s="14" t="inlineStr"/>
      <c r="F5" s="14" t="inlineStr"/>
      <c r="G5" s="14" t="inlineStr"/>
    </row>
    <row r="6">
      <c r="A6" s="18" t="inlineStr"/>
      <c r="B6" s="11" t="inlineStr"/>
      <c r="C6" s="11" t="inlineStr"/>
      <c r="D6" s="11" t="inlineStr"/>
      <c r="E6" s="11" t="inlineStr"/>
      <c r="F6" s="11" t="inlineStr"/>
      <c r="G6" s="11" t="inlineStr"/>
    </row>
    <row r="7">
      <c r="A7" s="19" t="inlineStr"/>
      <c r="B7" s="14" t="inlineStr"/>
      <c r="C7" s="14" t="inlineStr"/>
      <c r="D7" s="14" t="inlineStr"/>
      <c r="E7" s="14" t="inlineStr"/>
      <c r="F7" s="14" t="inlineStr"/>
      <c r="G7" s="14" t="inlineStr"/>
    </row>
    <row r="8">
      <c r="A8" s="18" t="inlineStr"/>
      <c r="B8" s="11" t="inlineStr"/>
      <c r="C8" s="11" t="inlineStr"/>
      <c r="D8" s="11" t="inlineStr"/>
      <c r="E8" s="11" t="inlineStr"/>
      <c r="F8" s="11" t="inlineStr"/>
      <c r="G8" s="11" t="inlineStr"/>
    </row>
    <row r="9">
      <c r="A9" s="19" t="inlineStr"/>
      <c r="B9" s="14" t="inlineStr"/>
      <c r="C9" s="14" t="inlineStr"/>
      <c r="D9" s="14" t="inlineStr"/>
      <c r="E9" s="14" t="inlineStr"/>
      <c r="F9" s="14" t="inlineStr"/>
      <c r="G9" s="14" t="inlineStr"/>
    </row>
    <row r="10">
      <c r="A10" s="18" t="inlineStr"/>
      <c r="B10" s="11" t="inlineStr"/>
      <c r="C10" s="11" t="inlineStr"/>
      <c r="D10" s="11" t="inlineStr"/>
      <c r="E10" s="11" t="inlineStr"/>
      <c r="F10" s="11" t="inlineStr"/>
      <c r="G10" s="11" t="inlineStr"/>
    </row>
    <row r="11">
      <c r="A11" s="19" t="inlineStr"/>
      <c r="B11" s="14" t="inlineStr"/>
      <c r="C11" s="14" t="inlineStr"/>
      <c r="D11" s="14" t="inlineStr"/>
      <c r="E11" s="14" t="inlineStr"/>
      <c r="F11" s="14" t="inlineStr"/>
      <c r="G11" s="14" t="inlineStr"/>
    </row>
    <row r="12">
      <c r="A12" s="18" t="inlineStr"/>
      <c r="B12" s="11" t="inlineStr"/>
      <c r="C12" s="11" t="inlineStr"/>
      <c r="D12" s="11" t="inlineStr"/>
      <c r="E12" s="11" t="inlineStr"/>
      <c r="F12" s="11" t="inlineStr"/>
      <c r="G12" s="11" t="inlineStr"/>
    </row>
    <row r="13">
      <c r="A13" s="19" t="inlineStr"/>
      <c r="B13" s="14" t="inlineStr"/>
      <c r="C13" s="14" t="inlineStr"/>
      <c r="D13" s="14" t="inlineStr"/>
      <c r="E13" s="14" t="inlineStr"/>
      <c r="F13" s="14" t="inlineStr"/>
      <c r="G13" s="14" t="inlineStr"/>
    </row>
    <row r="14">
      <c r="A14" s="18" t="inlineStr"/>
      <c r="B14" s="11" t="inlineStr"/>
      <c r="C14" s="11" t="inlineStr"/>
      <c r="D14" s="11" t="inlineStr"/>
      <c r="E14" s="11" t="inlineStr"/>
      <c r="F14" s="11" t="inlineStr"/>
      <c r="G14" s="11" t="inlineStr"/>
    </row>
    <row r="15">
      <c r="A15" s="19" t="inlineStr"/>
      <c r="B15" s="14" t="inlineStr"/>
      <c r="C15" s="14" t="inlineStr"/>
      <c r="D15" s="14" t="inlineStr"/>
      <c r="E15" s="14" t="inlineStr"/>
      <c r="F15" s="14" t="inlineStr"/>
      <c r="G15" s="14" t="inlineStr"/>
    </row>
    <row r="16">
      <c r="A16" s="18" t="inlineStr"/>
      <c r="B16" s="11" t="inlineStr"/>
      <c r="C16" s="11" t="inlineStr"/>
      <c r="D16" s="11" t="inlineStr"/>
      <c r="E16" s="11" t="inlineStr"/>
      <c r="F16" s="11" t="inlineStr"/>
      <c r="G16" s="11" t="inlineStr"/>
    </row>
    <row r="17">
      <c r="A17" s="19" t="inlineStr"/>
      <c r="B17" s="14" t="inlineStr"/>
      <c r="C17" s="14" t="inlineStr"/>
      <c r="D17" s="14" t="inlineStr"/>
      <c r="E17" s="14" t="inlineStr"/>
      <c r="F17" s="14" t="inlineStr"/>
      <c r="G17" s="14" t="inlineStr"/>
    </row>
    <row r="18">
      <c r="A18" s="18" t="inlineStr"/>
      <c r="B18" s="11" t="inlineStr"/>
      <c r="C18" s="11" t="inlineStr"/>
      <c r="D18" s="11" t="inlineStr"/>
      <c r="E18" s="11" t="inlineStr"/>
      <c r="F18" s="11" t="inlineStr"/>
      <c r="G18" s="11" t="inlineStr"/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34" customWidth="1" min="4" max="4"/>
  </cols>
  <sheetData>
    <row r="1">
      <c r="A1" s="9" t="inlineStr">
        <is>
          <t>Сводка волны. Главная колонка — правая: без неё следующая волна повторит те же ошибки.</t>
        </is>
      </c>
    </row>
    <row r="3" ht="34" customHeight="1">
      <c r="A3" s="10" t="inlineStr">
        <is>
          <t>Показатель</t>
        </is>
      </c>
      <c r="B3" s="10" t="inlineStr">
        <is>
          <t>План</t>
        </is>
      </c>
      <c r="C3" s="10" t="inlineStr">
        <is>
          <t>Факт</t>
        </is>
      </c>
      <c r="D3" s="10" t="inlineStr">
        <is>
          <t>Вывод на следующую волну</t>
        </is>
      </c>
    </row>
    <row r="4">
      <c r="A4" s="18" t="inlineStr">
        <is>
          <t>Бюджет волны</t>
        </is>
      </c>
      <c r="B4" s="11" t="inlineStr"/>
      <c r="C4" s="11" t="inlineStr"/>
      <c r="D4" s="11" t="inlineStr"/>
    </row>
    <row r="5">
      <c r="A5" s="19" t="inlineStr">
        <is>
          <t>Суммарный охват</t>
        </is>
      </c>
      <c r="B5" s="14" t="inlineStr"/>
      <c r="C5" s="14" t="inlineStr"/>
      <c r="D5" s="14" t="inlineStr"/>
    </row>
    <row r="6">
      <c r="A6" s="18" t="inlineStr">
        <is>
          <t>Переходов</t>
        </is>
      </c>
      <c r="B6" s="11" t="inlineStr"/>
      <c r="C6" s="11" t="inlineStr"/>
      <c r="D6" s="11" t="inlineStr"/>
    </row>
    <row r="7">
      <c r="A7" s="19" t="inlineStr">
        <is>
          <t>Подписок</t>
        </is>
      </c>
      <c r="B7" s="14" t="inlineStr"/>
      <c r="C7" s="14" t="inlineStr"/>
      <c r="D7" s="14" t="inlineStr"/>
    </row>
    <row r="8">
      <c r="A8" s="18" t="inlineStr">
        <is>
          <t>Средняя цена подписчика</t>
        </is>
      </c>
      <c r="B8" s="11" t="inlineStr"/>
      <c r="C8" s="11" t="inlineStr"/>
      <c r="D8" s="11" t="inlineStr"/>
    </row>
    <row r="9">
      <c r="A9" s="19" t="inlineStr">
        <is>
          <t>Самый дешёвый канал</t>
        </is>
      </c>
      <c r="B9" s="14" t="inlineStr"/>
      <c r="C9" s="14" t="inlineStr"/>
      <c r="D9" s="14" t="inlineStr"/>
    </row>
    <row r="10">
      <c r="A10" s="18" t="inlineStr">
        <is>
          <t>Самый дорогой канал</t>
        </is>
      </c>
      <c r="B10" s="11" t="inlineStr"/>
      <c r="C10" s="11" t="inlineStr"/>
      <c r="D10" s="11" t="inlineStr"/>
    </row>
    <row r="11">
      <c r="A11" s="19" t="inlineStr">
        <is>
          <t>Каналы на повтор</t>
        </is>
      </c>
      <c r="B11" s="14" t="inlineStr"/>
      <c r="C11" s="14" t="inlineStr"/>
      <c r="D11" s="14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2026-09-05T03:43:13Z</dcterms:created>
  <dcterms:modified xmlns:dcterms="http://purl.org/dc/terms/" xmlns:xsi="http://www.w3.org/2001/XMLSchema-instance" xsi:type="dcterms:W3CDTF">2026-09-05T03:43:13Z</dcterms:modified>
</cp:coreProperties>
</file>